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G28" i="2"/>
  <c r="G27"/>
  <c r="G26"/>
  <c r="G9"/>
  <c r="G8"/>
  <c r="G4"/>
</calcChain>
</file>

<file path=xl/sharedStrings.xml><?xml version="1.0" encoding="utf-8"?>
<sst xmlns="http://schemas.openxmlformats.org/spreadsheetml/2006/main" count="77" uniqueCount="56">
  <si>
    <t>Наименование теста</t>
  </si>
  <si>
    <t>Техническая спецификация</t>
  </si>
  <si>
    <t>Ед-цы              изм-ия</t>
  </si>
  <si>
    <t>Кол-во</t>
  </si>
  <si>
    <t>Цена в тенге</t>
  </si>
  <si>
    <t>Сумма в тенге</t>
  </si>
  <si>
    <t>набор</t>
  </si>
  <si>
    <t xml:space="preserve">         № Лот  </t>
  </si>
  <si>
    <t>Двухкомпонентный набор реагентов для определения GOT/ALT.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</si>
  <si>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GOT/AST.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</si>
  <si>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TBIL/VOX.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</si>
  <si>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DBIL/VOX.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</si>
  <si>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GLU-GodPap. Объем рабочего раствора не менее 200мл.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</si>
  <si>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CREA-S. Метод: Саркозиноксидазный. Объем рабочего раствора не менее 72мл.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</si>
  <si>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BUN/UREA.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</si>
  <si>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Однокомпонентный набор реагентов для определения TP.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</si>
  <si>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Однокомпонентный набор реагентов для определения CHOL/TC.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</si>
  <si>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Однокомпонентный набор реагентов для определения TG. Объем рабочего раствора не менее 160мл. Реагент должен быть расфасован в одноразовый оригинальный контейнер R1, для предотвращения контаминации и не требуется переливания в дополнительный картридж.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</si>
  <si>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>Двухкомпонентный набор реагентов для определения AMS. Объем рабочего раствора не менее 48мл.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</t>
  </si>
  <si>
    <t xml:space="preserve">Мультикалибратор </t>
  </si>
  <si>
    <t>Одноуровневый мультикалибратор для однокомпонентных и двухкомпонентных тестов. Лиофильно высушенная сыворотка с аттестованными значениями аналитов для калибровки тестов: GOT/ALT, GOT/AST, ALB, AMS, GGT, GLU-GodPap, FE, CREA-J, LDH, MG, BUN/UREA, TP, TBIL/VOX, DBIL/VOX, CHOL/TC, TG, ALP, UA. При разведении лиофильной сыворотки, объем готового калибратора не менее 30мл. Набор мультикалибратора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</si>
  <si>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Уп</t>
  </si>
  <si>
    <t>Лиофильно высушенная сыворотка для проведения QC, с аттестованными нормальными значениями (N) для определяемых аналитов. При разведении лиофильной сыворотки,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</si>
  <si>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Лиофильно высушенная сыворотка для проведения QC, с аттестованными нормальными значениями (Р) для определяемых аналитов. При разведении лиофильной сыворотки, объем готового контрольного раствора не менее 30мл.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</t>
  </si>
  <si>
    <t>Специальный концентрированный реагент Detergent CD80. Реагент предназначен для приготовления моющего раствора использующегося для промывки блока реакционных кювет, дозирующих зондов, миксера. Готовый раствор не должен обладать коррозийными и окисляющими свойствами при контакте с деталями анализатора. Фасовка концентрата должна быть не менее 1 литра. Должно хватать для приготовления не менее чем 15 литров моющего раствора.</t>
  </si>
  <si>
    <t>литр</t>
  </si>
  <si>
    <t xml:space="preserve">Двухкомпонентный набор реагентов для определения GOT/AST.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 </t>
  </si>
  <si>
    <t xml:space="preserve">Набор </t>
  </si>
  <si>
    <t xml:space="preserve">Однокомпонентный набор реагентов для определения Альбумина. Объем рабочего раствора 160мл. Реагент расфасован в одноразовый оригинальный контейнер R1, для предотвращения контаминации и не требуется переливания в дополнительный картридж. Контейнера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анализатора. Проведение процедур калибровки и контроля качества только с помощью мультисывороток. Не требуется повторных процедур программирования методики в памяти анализатора и размещения контейнеров в строго определенных ячейках карусели реагентов. </t>
  </si>
  <si>
    <t>Набор</t>
  </si>
  <si>
    <t xml:space="preserve"> Мочевая кислота (4*40+2*20)  </t>
  </si>
  <si>
    <t xml:space="preserve"> Щелочная фостаза R1 4*35ml +R2 2*18  </t>
  </si>
  <si>
    <t xml:space="preserve">Железо с калибратором и контролем R1: 2х40 мл+R2: 1х16 мл + Calibrator 1х1.5 мл+Control 1х5 мл  </t>
  </si>
  <si>
    <t>Альбумин (ALB) (4*40ml)</t>
  </si>
  <si>
    <r>
      <t xml:space="preserve">ЛПНП-Липоптреиды низкой плотности  </t>
    </r>
    <r>
      <rPr>
        <sz val="10"/>
        <color theme="1"/>
        <rFont val="TimesNewRoman"/>
      </rPr>
      <t>1х40 мл + R2: 1х14 мл</t>
    </r>
  </si>
  <si>
    <t xml:space="preserve">Двухкомпонентный набор реагентов для определения ЛПНП. Объем рабочего раствора не менее 176мл. Реагенты должны быть расфасованы в одноразовые оригинальные контейнера R1 и R2,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анализатора. Контейнера должны быть снабжены специальным штрих-кодом совместимым со встроенным сканером анализатора. </t>
  </si>
  <si>
    <t>ЛПВП-Липопротеиды высокой плотности R1 (1* 40 мл) и R2 (1 *14 мл)</t>
  </si>
  <si>
    <t xml:space="preserve">Двухкомпонентный набор реагентов для определения ЛПВП. Объем рабочего раствора не менее 176мл. Реагенты должны быть расфасованы в одноразовые оригинальные контейнера R1 и R2,  для предотвращения контаминации и не требуется переливания в дополнительные картриджи. Контейнера должны быть полностью адаптированы для реагентной карусели анализатора. Контейнера должны быть снабжены специальным штрих-кодом совместимым со встроенным сканером анализатора. </t>
  </si>
  <si>
    <r>
      <t xml:space="preserve"> АЛТ </t>
    </r>
    <r>
      <rPr>
        <sz val="10"/>
        <color rgb="FF000000"/>
        <rFont val="Times New Roman"/>
        <family val="1"/>
        <charset val="204"/>
      </rPr>
      <t>(4х35+2х18)</t>
    </r>
  </si>
  <si>
    <r>
      <t xml:space="preserve"> АСТ </t>
    </r>
    <r>
      <rPr>
        <sz val="10"/>
        <color rgb="FF000000"/>
        <rFont val="Times New Roman"/>
        <family val="1"/>
        <charset val="204"/>
      </rPr>
      <t>(4х35+2х18)</t>
    </r>
  </si>
  <si>
    <r>
      <t xml:space="preserve"> Общий билирубин </t>
    </r>
    <r>
      <rPr>
        <sz val="10"/>
        <color rgb="FF000000"/>
        <rFont val="Times New Roman"/>
        <family val="1"/>
        <charset val="204"/>
      </rPr>
      <t>(4х35+2х18)</t>
    </r>
  </si>
  <si>
    <r>
      <t xml:space="preserve"> Прямой билирубин </t>
    </r>
    <r>
      <rPr>
        <sz val="10"/>
        <color rgb="FF000000"/>
        <rFont val="Times New Roman"/>
        <family val="1"/>
        <charset val="204"/>
      </rPr>
      <t>(4х35+2х18)</t>
    </r>
  </si>
  <si>
    <r>
      <t xml:space="preserve"> Глюкозы </t>
    </r>
    <r>
      <rPr>
        <sz val="10"/>
        <color rgb="FF000000"/>
        <rFont val="Times New Roman"/>
        <family val="1"/>
        <charset val="204"/>
      </rPr>
      <t>(4х40 +2х20)</t>
    </r>
  </si>
  <si>
    <r>
      <t xml:space="preserve">Креатинин </t>
    </r>
    <r>
      <rPr>
        <sz val="10"/>
        <color rgb="FF000000"/>
        <rFont val="Times New Roman"/>
        <family val="1"/>
        <charset val="204"/>
      </rPr>
      <t>(2×27 + 1×18)</t>
    </r>
  </si>
  <si>
    <r>
      <t xml:space="preserve"> Мочевина </t>
    </r>
    <r>
      <rPr>
        <sz val="10"/>
        <color rgb="FF000000"/>
        <rFont val="Times New Roman"/>
        <family val="1"/>
        <charset val="204"/>
      </rPr>
      <t>(4х35+2х18)</t>
    </r>
  </si>
  <si>
    <r>
      <t xml:space="preserve">Общий холестерин </t>
    </r>
    <r>
      <rPr>
        <sz val="10"/>
        <color rgb="FF000000"/>
        <rFont val="Times New Roman"/>
        <family val="1"/>
        <charset val="204"/>
      </rPr>
      <t xml:space="preserve">(4х40) </t>
    </r>
  </si>
  <si>
    <r>
      <t xml:space="preserve"> Триглицериды </t>
    </r>
    <r>
      <rPr>
        <sz val="10"/>
        <color rgb="FF000000"/>
        <rFont val="Times New Roman"/>
        <family val="1"/>
        <charset val="204"/>
      </rPr>
      <t>R 4х40 мл</t>
    </r>
  </si>
  <si>
    <r>
      <t xml:space="preserve"> </t>
    </r>
    <r>
      <rPr>
        <sz val="10"/>
        <color rgb="FF000000"/>
        <rFont val="Times New Roman"/>
        <family val="1"/>
        <charset val="204"/>
      </rPr>
      <t xml:space="preserve">Гамма-Глутамилтрансфераза  R1:  4х35 мл + R2: 2х18 мл    </t>
    </r>
  </si>
  <si>
    <t xml:space="preserve">            Диагностические реагенты для автоматического биохимического анализатора BS-200E </t>
  </si>
  <si>
    <t>МультиКонтроль Клин Чем
уровень 1., 6х5 мл</t>
  </si>
  <si>
    <t>МультиКонтроль Клин Чем
уровень 2., 6х5 мл</t>
  </si>
  <si>
    <t>Калибровочный стандарт для липидов АроА1, АроВ, HDL-C, LDL-C, R1(5 *1мл)</t>
  </si>
  <si>
    <t>Лиофильно высушенная сыворотка с аттестованными значениями аналитов для калибровки тестов: АроА1, АроВ, HDL-C, LDL-C, определяемых методом прямой фотометрии без осаждения. Реагент должен быть расфасован в одноразовые флаконы R1(5 флакона по 1мл) специальным штрих-кодом полностью совместимым со встроенным сканером анализатора</t>
  </si>
  <si>
    <r>
      <t xml:space="preserve"> Общий белок </t>
    </r>
    <r>
      <rPr>
        <sz val="10"/>
        <color rgb="FF000000"/>
        <rFont val="Times New Roman"/>
        <family val="1"/>
        <charset val="204"/>
      </rPr>
      <t>(4х40)</t>
    </r>
  </si>
  <si>
    <r>
      <t xml:space="preserve"> Альфа-Амилаза</t>
    </r>
    <r>
      <rPr>
        <b/>
        <sz val="10"/>
        <color theme="1"/>
        <rFont val="Times New Roman"/>
        <family val="1"/>
        <charset val="204"/>
      </rPr>
      <t xml:space="preserve">  </t>
    </r>
    <r>
      <rPr>
        <sz val="10"/>
        <color rgb="FF000000"/>
        <rFont val="Times New Roman"/>
        <family val="1"/>
        <charset val="204"/>
      </rPr>
      <t>1: 1х38 мл +: 1х10 мл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</si>
  <si>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Моющий раствор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</si>
</sst>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NewRoman"/>
    </font>
    <font>
      <sz val="10"/>
      <color theme="1"/>
      <name val="Cambria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0" fillId="0" borderId="0" xfId="0" applyNumberForma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24" workbookViewId="0">
      <selection activeCell="H31" sqref="G31:H31"/>
    </sheetView>
  </sheetViews>
  <sheetFormatPr defaultRowHeight="15"/>
  <cols>
    <col min="1" max="1" width="5.28515625" customWidth="1"/>
    <col min="2" max="2" width="14.85546875" customWidth="1"/>
    <col min="3" max="3" width="83.28515625" customWidth="1"/>
    <col min="6" max="6" width="7.42578125" customWidth="1"/>
    <col min="7" max="7" width="11.28515625" customWidth="1"/>
  </cols>
  <sheetData>
    <row r="1" spans="1:7" ht="18.75">
      <c r="A1" s="2" t="s">
        <v>48</v>
      </c>
    </row>
    <row r="2" spans="1:7" ht="15.75">
      <c r="A2" s="1"/>
    </row>
    <row r="3" spans="1:7" ht="39">
      <c r="A3" s="5" t="s">
        <v>7</v>
      </c>
      <c r="B3" s="6" t="s">
        <v>0</v>
      </c>
      <c r="C3" s="6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1:7" ht="72" customHeight="1">
      <c r="A4" s="7">
        <v>1</v>
      </c>
      <c r="B4" s="8" t="s">
        <v>38</v>
      </c>
      <c r="C4" s="8" t="s">
        <v>8</v>
      </c>
      <c r="D4" s="7" t="s">
        <v>6</v>
      </c>
      <c r="E4" s="7">
        <v>10</v>
      </c>
      <c r="F4" s="9">
        <v>29000</v>
      </c>
      <c r="G4" s="9">
        <f>E4*F4</f>
        <v>290000</v>
      </c>
    </row>
    <row r="5" spans="1:7" ht="81" customHeight="1">
      <c r="A5" s="7">
        <v>2</v>
      </c>
      <c r="B5" s="8" t="s">
        <v>39</v>
      </c>
      <c r="C5" s="8" t="s">
        <v>9</v>
      </c>
      <c r="D5" s="7" t="s">
        <v>6</v>
      </c>
      <c r="E5" s="10">
        <v>10</v>
      </c>
      <c r="F5" s="9">
        <v>29000</v>
      </c>
      <c r="G5" s="9">
        <v>290000</v>
      </c>
    </row>
    <row r="6" spans="1:7" ht="43.5" customHeight="1">
      <c r="A6" s="11">
        <v>3</v>
      </c>
      <c r="B6" s="8" t="s">
        <v>40</v>
      </c>
      <c r="C6" s="12" t="s">
        <v>10</v>
      </c>
      <c r="D6" s="11" t="s">
        <v>6</v>
      </c>
      <c r="E6" s="11">
        <v>10</v>
      </c>
      <c r="F6" s="13">
        <v>25500</v>
      </c>
      <c r="G6" s="14">
        <v>255000</v>
      </c>
    </row>
    <row r="7" spans="1:7" ht="54.75" hidden="1" customHeight="1">
      <c r="A7" s="11"/>
      <c r="B7" s="8"/>
      <c r="C7" s="12"/>
      <c r="D7" s="11"/>
      <c r="E7" s="11"/>
      <c r="F7" s="13"/>
      <c r="G7" s="14"/>
    </row>
    <row r="8" spans="1:7" ht="45" customHeight="1">
      <c r="A8" s="7">
        <v>4</v>
      </c>
      <c r="B8" s="8" t="s">
        <v>41</v>
      </c>
      <c r="C8" s="8" t="s">
        <v>11</v>
      </c>
      <c r="D8" s="7" t="s">
        <v>6</v>
      </c>
      <c r="E8" s="7">
        <v>4</v>
      </c>
      <c r="F8" s="9">
        <v>25500</v>
      </c>
      <c r="G8" s="9">
        <f>E8*F8</f>
        <v>102000</v>
      </c>
    </row>
    <row r="9" spans="1:7" ht="48" customHeight="1">
      <c r="A9" s="11">
        <v>5</v>
      </c>
      <c r="B9" s="8" t="s">
        <v>42</v>
      </c>
      <c r="C9" s="12" t="s">
        <v>12</v>
      </c>
      <c r="D9" s="11" t="s">
        <v>6</v>
      </c>
      <c r="E9" s="11">
        <v>10</v>
      </c>
      <c r="F9" s="13">
        <v>15400</v>
      </c>
      <c r="G9" s="13">
        <f>E9*F9</f>
        <v>154000</v>
      </c>
    </row>
    <row r="10" spans="1:7" ht="54.75" hidden="1" customHeight="1">
      <c r="A10" s="11"/>
      <c r="B10" s="8"/>
      <c r="C10" s="12"/>
      <c r="D10" s="11"/>
      <c r="E10" s="11"/>
      <c r="F10" s="13"/>
      <c r="G10" s="13"/>
    </row>
    <row r="11" spans="1:7" ht="43.5" customHeight="1">
      <c r="A11" s="7">
        <v>6</v>
      </c>
      <c r="B11" s="8" t="s">
        <v>43</v>
      </c>
      <c r="C11" s="8" t="s">
        <v>13</v>
      </c>
      <c r="D11" s="7" t="s">
        <v>6</v>
      </c>
      <c r="E11" s="7">
        <v>10</v>
      </c>
      <c r="F11" s="9">
        <v>25000</v>
      </c>
      <c r="G11" s="9">
        <v>400000</v>
      </c>
    </row>
    <row r="12" spans="1:7" ht="42.75" customHeight="1">
      <c r="A12" s="7">
        <v>7</v>
      </c>
      <c r="B12" s="8" t="s">
        <v>44</v>
      </c>
      <c r="C12" s="8" t="s">
        <v>14</v>
      </c>
      <c r="D12" s="7" t="s">
        <v>6</v>
      </c>
      <c r="E12" s="7">
        <v>10</v>
      </c>
      <c r="F12" s="9">
        <v>15400</v>
      </c>
      <c r="G12" s="4">
        <v>154000</v>
      </c>
    </row>
    <row r="13" spans="1:7" ht="39" customHeight="1">
      <c r="A13" s="7">
        <v>8</v>
      </c>
      <c r="B13" s="8" t="s">
        <v>53</v>
      </c>
      <c r="C13" s="8" t="s">
        <v>15</v>
      </c>
      <c r="D13" s="7" t="s">
        <v>6</v>
      </c>
      <c r="E13" s="7">
        <v>5</v>
      </c>
      <c r="F13" s="9">
        <v>11500</v>
      </c>
      <c r="G13" s="9">
        <v>57500</v>
      </c>
    </row>
    <row r="14" spans="1:7" ht="39" customHeight="1">
      <c r="A14" s="7">
        <v>9</v>
      </c>
      <c r="B14" s="8" t="s">
        <v>45</v>
      </c>
      <c r="C14" s="8" t="s">
        <v>16</v>
      </c>
      <c r="D14" s="7" t="s">
        <v>6</v>
      </c>
      <c r="E14" s="7">
        <v>5</v>
      </c>
      <c r="F14" s="9">
        <v>19200</v>
      </c>
      <c r="G14" s="9">
        <v>57600</v>
      </c>
    </row>
    <row r="15" spans="1:7" ht="47.25" customHeight="1">
      <c r="A15" s="7">
        <v>10</v>
      </c>
      <c r="B15" s="8" t="s">
        <v>46</v>
      </c>
      <c r="C15" s="8" t="s">
        <v>17</v>
      </c>
      <c r="D15" s="7" t="s">
        <v>6</v>
      </c>
      <c r="E15" s="7">
        <v>4</v>
      </c>
      <c r="F15" s="15">
        <v>36900</v>
      </c>
      <c r="G15" s="9">
        <v>147600</v>
      </c>
    </row>
    <row r="16" spans="1:7" ht="64.5" customHeight="1">
      <c r="A16" s="7">
        <v>11</v>
      </c>
      <c r="B16" s="8" t="s">
        <v>54</v>
      </c>
      <c r="C16" s="8" t="s">
        <v>18</v>
      </c>
      <c r="D16" s="7" t="s">
        <v>6</v>
      </c>
      <c r="E16" s="7">
        <v>6</v>
      </c>
      <c r="F16" s="9">
        <v>25800</v>
      </c>
      <c r="G16" s="9">
        <v>154800</v>
      </c>
    </row>
    <row r="17" spans="1:7" ht="34.5" customHeight="1">
      <c r="A17" s="7">
        <v>12</v>
      </c>
      <c r="B17" s="8" t="s">
        <v>19</v>
      </c>
      <c r="C17" s="8" t="s">
        <v>20</v>
      </c>
      <c r="D17" s="7" t="s">
        <v>21</v>
      </c>
      <c r="E17" s="7">
        <v>1</v>
      </c>
      <c r="F17" s="9">
        <v>100500</v>
      </c>
      <c r="G17" s="9">
        <v>100500</v>
      </c>
    </row>
    <row r="18" spans="1:7" ht="80.25" customHeight="1">
      <c r="A18" s="7">
        <v>13</v>
      </c>
      <c r="B18" s="16" t="s">
        <v>49</v>
      </c>
      <c r="C18" s="8" t="s">
        <v>22</v>
      </c>
      <c r="D18" s="7" t="s">
        <v>21</v>
      </c>
      <c r="E18" s="7">
        <v>2</v>
      </c>
      <c r="F18" s="9">
        <v>113200</v>
      </c>
      <c r="G18" s="9">
        <v>226400</v>
      </c>
    </row>
    <row r="19" spans="1:7" ht="42.75" customHeight="1">
      <c r="A19" s="7">
        <v>14</v>
      </c>
      <c r="B19" s="16" t="s">
        <v>50</v>
      </c>
      <c r="C19" s="8" t="s">
        <v>23</v>
      </c>
      <c r="D19" s="7" t="s">
        <v>21</v>
      </c>
      <c r="E19" s="7">
        <v>2</v>
      </c>
      <c r="F19" s="9">
        <v>134300</v>
      </c>
      <c r="G19" s="9">
        <v>226400</v>
      </c>
    </row>
    <row r="20" spans="1:7" ht="42" customHeight="1">
      <c r="A20" s="7">
        <v>15</v>
      </c>
      <c r="B20" s="8" t="s">
        <v>55</v>
      </c>
      <c r="C20" s="8" t="s">
        <v>24</v>
      </c>
      <c r="D20" s="7" t="s">
        <v>25</v>
      </c>
      <c r="E20" s="7">
        <v>30</v>
      </c>
      <c r="F20" s="9">
        <v>26000</v>
      </c>
      <c r="G20" s="9">
        <v>780000</v>
      </c>
    </row>
    <row r="21" spans="1:7" ht="54.95" customHeight="1">
      <c r="A21" s="7">
        <v>16</v>
      </c>
      <c r="B21" s="8" t="s">
        <v>30</v>
      </c>
      <c r="C21" s="8" t="s">
        <v>9</v>
      </c>
      <c r="D21" s="7" t="s">
        <v>6</v>
      </c>
      <c r="E21" s="7">
        <v>3</v>
      </c>
      <c r="F21" s="9">
        <v>22100</v>
      </c>
      <c r="G21" s="9">
        <v>66200</v>
      </c>
    </row>
    <row r="22" spans="1:7" ht="54.95" customHeight="1">
      <c r="A22" s="7">
        <v>17</v>
      </c>
      <c r="B22" s="8" t="s">
        <v>31</v>
      </c>
      <c r="C22" s="8" t="s">
        <v>26</v>
      </c>
      <c r="D22" s="7" t="s">
        <v>6</v>
      </c>
      <c r="E22" s="7">
        <v>4</v>
      </c>
      <c r="F22" s="9">
        <v>15400</v>
      </c>
      <c r="G22" s="9">
        <v>61600</v>
      </c>
    </row>
    <row r="23" spans="1:7" ht="87" customHeight="1">
      <c r="A23" s="7">
        <v>18</v>
      </c>
      <c r="B23" s="16" t="s">
        <v>32</v>
      </c>
      <c r="C23" s="8" t="s">
        <v>9</v>
      </c>
      <c r="D23" s="7" t="s">
        <v>6</v>
      </c>
      <c r="E23" s="7">
        <v>2</v>
      </c>
      <c r="F23" s="9">
        <v>31200</v>
      </c>
      <c r="G23" s="9">
        <v>62400</v>
      </c>
    </row>
    <row r="24" spans="1:7" ht="54.95" customHeight="1">
      <c r="A24" s="7">
        <v>19</v>
      </c>
      <c r="B24" s="8" t="s">
        <v>47</v>
      </c>
      <c r="C24" s="8" t="s">
        <v>9</v>
      </c>
      <c r="D24" s="7" t="s">
        <v>6</v>
      </c>
      <c r="E24" s="7">
        <v>2</v>
      </c>
      <c r="F24" s="9">
        <v>25000</v>
      </c>
      <c r="G24" s="9">
        <v>50000</v>
      </c>
    </row>
    <row r="25" spans="1:7" ht="54.95" customHeight="1">
      <c r="A25" s="7">
        <v>20</v>
      </c>
      <c r="B25" s="17" t="s">
        <v>33</v>
      </c>
      <c r="C25" s="17" t="s">
        <v>28</v>
      </c>
      <c r="D25" s="7" t="s">
        <v>29</v>
      </c>
      <c r="E25" s="7">
        <v>2</v>
      </c>
      <c r="F25" s="9">
        <v>10500</v>
      </c>
      <c r="G25" s="9">
        <v>21000</v>
      </c>
    </row>
    <row r="26" spans="1:7" ht="36" customHeight="1">
      <c r="A26" s="7">
        <v>21</v>
      </c>
      <c r="B26" s="18" t="s">
        <v>34</v>
      </c>
      <c r="C26" s="8" t="s">
        <v>35</v>
      </c>
      <c r="D26" s="7" t="s">
        <v>27</v>
      </c>
      <c r="E26" s="7">
        <v>4</v>
      </c>
      <c r="F26" s="9">
        <v>49500</v>
      </c>
      <c r="G26" s="9">
        <f>E26*F26</f>
        <v>198000</v>
      </c>
    </row>
    <row r="27" spans="1:7" ht="72" customHeight="1">
      <c r="A27" s="7">
        <v>22</v>
      </c>
      <c r="B27" s="18" t="s">
        <v>36</v>
      </c>
      <c r="C27" s="8" t="s">
        <v>37</v>
      </c>
      <c r="D27" s="7" t="s">
        <v>6</v>
      </c>
      <c r="E27" s="7">
        <v>4</v>
      </c>
      <c r="F27" s="9">
        <v>43600</v>
      </c>
      <c r="G27" s="9">
        <f>E27*F27</f>
        <v>174400</v>
      </c>
    </row>
    <row r="28" spans="1:7" ht="33" customHeight="1">
      <c r="A28" s="3">
        <v>23</v>
      </c>
      <c r="B28" s="3" t="s">
        <v>51</v>
      </c>
      <c r="C28" s="3" t="s">
        <v>52</v>
      </c>
      <c r="D28" s="3" t="s">
        <v>6</v>
      </c>
      <c r="E28" s="3">
        <v>1</v>
      </c>
      <c r="F28" s="3">
        <v>87900</v>
      </c>
      <c r="G28" s="4">
        <f>E28*F28</f>
        <v>87900</v>
      </c>
    </row>
    <row r="29" spans="1:7" ht="25.5" customHeight="1">
      <c r="G29" s="19"/>
    </row>
    <row r="30" spans="1:7" ht="66.75" customHeight="1"/>
    <row r="31" spans="1:7" ht="54.95" customHeight="1"/>
    <row r="32" spans="1:7" ht="96" customHeight="1"/>
  </sheetData>
  <mergeCells count="12">
    <mergeCell ref="D9:D10"/>
    <mergeCell ref="E9:E10"/>
    <mergeCell ref="F9:F10"/>
    <mergeCell ref="G9:G10"/>
    <mergeCell ref="A6:A7"/>
    <mergeCell ref="C6:C7"/>
    <mergeCell ref="A9:A10"/>
    <mergeCell ref="C9:C10"/>
    <mergeCell ref="D6:D7"/>
    <mergeCell ref="E6:E7"/>
    <mergeCell ref="F6:F7"/>
    <mergeCell ref="G6:G7"/>
  </mergeCells>
  <pageMargins left="0.33" right="0.2" top="0.42" bottom="0.48" header="0.21" footer="0.2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2019-11-27T10:49:18Z</dcterms:modified>
</cp:coreProperties>
</file>